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237\Desktop\"/>
    </mc:Choice>
  </mc:AlternateContent>
  <bookViews>
    <workbookView xWindow="-120" yWindow="-120" windowWidth="29040" windowHeight="15840" activeTab="1"/>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<sst xmlns="http://schemas.openxmlformats.org/spreadsheetml/2006/main" count="174" uniqueCount="131">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</sst>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x14ac:dyDescent="0.550000000000000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2" x14ac:dyDescent="0.550000000000000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2" customHeight="1" x14ac:dyDescent="0.55000000000000004">
      <c r="AI2" s="1" t="s">
        <v>1</v>
      </c>
      <c r="AJ2" s="13" t="str">
        <f>IF(G11="","",VLOOKUP(G11,AI3:AJ7,2,FALSE))</f>
        <v/>
      </c>
    </row>
    <row r="3" spans="1:37" ht="26.25" customHeight="1" x14ac:dyDescent="0.550000000000000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550000000000000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550000000000000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550000000000000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2" customHeight="1" x14ac:dyDescent="0.55000000000000004">
      <c r="AI7" s="1" t="s">
        <v>7</v>
      </c>
      <c r="AJ7" s="10">
        <v>5</v>
      </c>
    </row>
    <row r="8" spans="1:37" ht="22" customHeight="1" x14ac:dyDescent="0.55000000000000004">
      <c r="B8" s="2" t="s">
        <v>8</v>
      </c>
      <c r="AI8" s="6" t="s">
        <v>9</v>
      </c>
      <c r="AJ8" s="12" t="str">
        <f>IF(AND(COUNTIF(V11,"*")=1,OR(AJ2=1,AJ2=2,)),VLOOKUP(V11,AI9:AJ12,2,FALSE),"")</f>
        <v/>
      </c>
    </row>
    <row r="9" spans="1:37" ht="22" customHeight="1" x14ac:dyDescent="0.550000000000000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2" customHeight="1" x14ac:dyDescent="0.550000000000000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2" customHeight="1" x14ac:dyDescent="0.550000000000000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550000000000000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550000000000000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55000000000000004">
      <c r="AI14" s="6"/>
    </row>
    <row r="15" spans="1:37" ht="22" customHeight="1" x14ac:dyDescent="0.55000000000000004">
      <c r="B15" s="2" t="s">
        <v>22</v>
      </c>
      <c r="AI15" s="6" t="s">
        <v>23</v>
      </c>
    </row>
    <row r="16" spans="1:37" ht="22" customHeight="1" x14ac:dyDescent="0.550000000000000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2" customHeight="1" x14ac:dyDescent="0.550000000000000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2" customHeight="1" x14ac:dyDescent="0.550000000000000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2" customHeight="1" x14ac:dyDescent="0.3">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2" customHeight="1" x14ac:dyDescent="0.550000000000000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550000000000000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550000000000000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550000000000000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550000000000000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550000000000000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550000000000000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550000000000000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550000000000000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55000000000000004"/>
    <row r="30" spans="2:37" ht="22" customHeight="1" x14ac:dyDescent="0.55000000000000004">
      <c r="B30" s="162" t="s">
        <v>38</v>
      </c>
      <c r="C30" s="163"/>
      <c r="D30" s="163"/>
      <c r="E30" s="163"/>
      <c r="F30" s="163"/>
      <c r="G30" s="163"/>
      <c r="H30" s="163"/>
      <c r="I30" s="164"/>
      <c r="K30" s="16" t="s">
        <v>39</v>
      </c>
    </row>
    <row r="31" spans="2:37" ht="22" customHeight="1" x14ac:dyDescent="0.55000000000000004">
      <c r="B31" s="2" t="s">
        <v>40</v>
      </c>
    </row>
    <row r="32" spans="2:37" ht="22" customHeight="1" x14ac:dyDescent="0.550000000000000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2" customHeight="1" x14ac:dyDescent="0.550000000000000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2" customHeight="1" x14ac:dyDescent="0.550000000000000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2" customHeight="1" x14ac:dyDescent="0.550000000000000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2" customHeight="1" x14ac:dyDescent="0.550000000000000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2" customHeight="1" x14ac:dyDescent="0.550000000000000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2" customHeight="1" x14ac:dyDescent="0.550000000000000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2" customHeight="1" x14ac:dyDescent="0.550000000000000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2" customHeight="1" x14ac:dyDescent="0.550000000000000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2" customHeight="1" x14ac:dyDescent="0.550000000000000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550000000000000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550000000000000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550000000000000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55000000000000004"/>
    <row r="46" spans="2:37" ht="22" customHeight="1" x14ac:dyDescent="0.550000000000000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2" customHeight="1" x14ac:dyDescent="0.55000000000000004">
      <c r="B47" s="2" t="s">
        <v>55</v>
      </c>
    </row>
    <row r="48" spans="2:37" ht="22" customHeight="1" x14ac:dyDescent="0.550000000000000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2" customHeight="1" x14ac:dyDescent="0.550000000000000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550000000000000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2" customHeight="1" x14ac:dyDescent="0.55000000000000004"/>
    <row r="52" spans="2:32" ht="22" customHeight="1" x14ac:dyDescent="0.55000000000000004">
      <c r="B52" s="162" t="s">
        <v>59</v>
      </c>
      <c r="C52" s="163"/>
      <c r="D52" s="163"/>
      <c r="E52" s="163"/>
      <c r="F52" s="163"/>
      <c r="G52" s="163"/>
      <c r="H52" s="163"/>
      <c r="I52" s="164"/>
      <c r="K52" s="16" t="s">
        <v>60</v>
      </c>
    </row>
    <row r="53" spans="2:32" ht="22" customHeight="1" x14ac:dyDescent="0.55000000000000004">
      <c r="B53" s="2" t="s">
        <v>61</v>
      </c>
    </row>
    <row r="54" spans="2:32" ht="22" customHeight="1" x14ac:dyDescent="0.550000000000000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2" customHeight="1" x14ac:dyDescent="0.550000000000000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2" customHeight="1" x14ac:dyDescent="0.550000000000000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2" customHeight="1" x14ac:dyDescent="0.550000000000000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2" customHeight="1" x14ac:dyDescent="0.550000000000000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2" customHeight="1" x14ac:dyDescent="0.550000000000000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2" customHeight="1" x14ac:dyDescent="0.550000000000000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2" customHeight="1" x14ac:dyDescent="0.550000000000000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2" customHeight="1" x14ac:dyDescent="0.550000000000000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2" customHeight="1" x14ac:dyDescent="0.550000000000000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2" customHeight="1" x14ac:dyDescent="0.550000000000000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2" customHeight="1" x14ac:dyDescent="0.550000000000000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2" customHeight="1" x14ac:dyDescent="0.550000000000000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2" customHeight="1" x14ac:dyDescent="0.550000000000000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2" customHeight="1" x14ac:dyDescent="0.550000000000000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2" customHeight="1" x14ac:dyDescent="0.550000000000000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2" customHeight="1" x14ac:dyDescent="0.550000000000000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2" customHeight="1" x14ac:dyDescent="0.550000000000000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2" customHeight="1" x14ac:dyDescent="0.550000000000000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2" customHeight="1" x14ac:dyDescent="0.550000000000000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2" customHeight="1" x14ac:dyDescent="0.550000000000000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2" customHeight="1" x14ac:dyDescent="0.550000000000000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2" customHeight="1" x14ac:dyDescent="0.550000000000000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2" customHeight="1" x14ac:dyDescent="0.550000000000000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2" customHeight="1" x14ac:dyDescent="0.55000000000000004"/>
    <row r="79" spans="2:32" ht="22" customHeight="1" x14ac:dyDescent="0.55000000000000004"/>
    <row r="80" spans="2:32" ht="22" customHeight="1" x14ac:dyDescent="0.55000000000000004"/>
    <row r="81" ht="22" customHeight="1" x14ac:dyDescent="0.55000000000000004"/>
    <row r="82" ht="22" customHeight="1" x14ac:dyDescent="0.55000000000000004"/>
    <row r="83" ht="22" customHeight="1" x14ac:dyDescent="0.55000000000000004"/>
    <row r="84" ht="22" customHeight="1" x14ac:dyDescent="0.55000000000000004"/>
    <row r="85" ht="22" customHeight="1" x14ac:dyDescent="0.55000000000000004"/>
    <row r="86" ht="22" customHeight="1" x14ac:dyDescent="0.55000000000000004"/>
    <row r="87" ht="22" customHeight="1" x14ac:dyDescent="0.55000000000000004"/>
    <row r="88" ht="22" customHeight="1" x14ac:dyDescent="0.55000000000000004"/>
    <row r="89" ht="22" customHeight="1" x14ac:dyDescent="0.55000000000000004"/>
    <row r="90" ht="22" customHeight="1" x14ac:dyDescent="0.55000000000000004"/>
    <row r="91" ht="22" customHeight="1" x14ac:dyDescent="0.55000000000000004"/>
    <row r="92" ht="22" customHeight="1" x14ac:dyDescent="0.55000000000000004"/>
    <row r="93" ht="22" customHeight="1" x14ac:dyDescent="0.55000000000000004"/>
    <row r="94" ht="22" customHeight="1" x14ac:dyDescent="0.55000000000000004"/>
    <row r="95" ht="22" customHeight="1" x14ac:dyDescent="0.55000000000000004"/>
    <row r="96" ht="22" customHeight="1" x14ac:dyDescent="0.55000000000000004"/>
    <row r="97" ht="22" customHeight="1" x14ac:dyDescent="0.55000000000000004"/>
    <row r="98" ht="22" customHeight="1" x14ac:dyDescent="0.55000000000000004"/>
    <row r="99" ht="22" customHeight="1" x14ac:dyDescent="0.55000000000000004"/>
    <row r="100" ht="22" customHeight="1" x14ac:dyDescent="0.55000000000000004"/>
    <row r="101" ht="22" customHeight="1" x14ac:dyDescent="0.55000000000000004"/>
    <row r="102" ht="22" customHeight="1" x14ac:dyDescent="0.55000000000000004"/>
    <row r="103" ht="22" customHeight="1" x14ac:dyDescent="0.55000000000000004"/>
    <row r="104" ht="22" customHeight="1" x14ac:dyDescent="0.55000000000000004"/>
    <row r="105" ht="22" customHeight="1" x14ac:dyDescent="0.55000000000000004"/>
    <row r="106" ht="22" customHeight="1" x14ac:dyDescent="0.55000000000000004"/>
    <row r="107" ht="22" customHeight="1" x14ac:dyDescent="0.55000000000000004"/>
    <row r="108" ht="22" customHeight="1" x14ac:dyDescent="0.55000000000000004"/>
    <row r="109" ht="22" customHeight="1" x14ac:dyDescent="0.55000000000000004"/>
    <row r="110" ht="22" customHeight="1" x14ac:dyDescent="0.55000000000000004"/>
    <row r="111" ht="22" customHeight="1" x14ac:dyDescent="0.55000000000000004"/>
    <row r="112"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row r="134" ht="22" customHeight="1" x14ac:dyDescent="0.55000000000000004"/>
    <row r="135" ht="22" customHeight="1" x14ac:dyDescent="0.55000000000000004"/>
    <row r="136" ht="22" customHeight="1" x14ac:dyDescent="0.55000000000000004"/>
    <row r="137" ht="22" customHeight="1" x14ac:dyDescent="0.55000000000000004"/>
    <row r="138" ht="22" customHeight="1" x14ac:dyDescent="0.55000000000000004"/>
    <row r="139" ht="22" customHeight="1" x14ac:dyDescent="0.55000000000000004"/>
    <row r="140" ht="22" customHeight="1" x14ac:dyDescent="0.55000000000000004"/>
    <row r="141" ht="22" customHeight="1" x14ac:dyDescent="0.55000000000000004"/>
    <row r="142" ht="22" customHeight="1" x14ac:dyDescent="0.55000000000000004"/>
    <row r="143" ht="22" customHeight="1" x14ac:dyDescent="0.55000000000000004"/>
    <row r="144" ht="22" customHeight="1" x14ac:dyDescent="0.55000000000000004"/>
    <row r="145" ht="22" customHeight="1" x14ac:dyDescent="0.55000000000000004"/>
    <row r="146" ht="22" customHeight="1" x14ac:dyDescent="0.55000000000000004"/>
    <row r="147" ht="22" customHeight="1" x14ac:dyDescent="0.55000000000000004"/>
    <row r="148" ht="22" customHeight="1" x14ac:dyDescent="0.55000000000000004"/>
    <row r="149" ht="22" customHeight="1" x14ac:dyDescent="0.55000000000000004"/>
    <row r="150" ht="22" customHeight="1" x14ac:dyDescent="0.55000000000000004"/>
    <row r="151" ht="22" customHeight="1" x14ac:dyDescent="0.55000000000000004"/>
    <row r="152" ht="22" customHeight="1" x14ac:dyDescent="0.550000000000000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 x14ac:dyDescent="0.550000000000000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 x14ac:dyDescent="0.550000000000000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5">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55000000000000004">
      <c r="B3" s="68"/>
      <c r="C3" s="68"/>
      <c r="D3" s="68"/>
      <c r="E3" s="68"/>
      <c r="F3" s="68"/>
      <c r="G3" s="68"/>
      <c r="H3" s="68"/>
      <c r="I3" s="68"/>
      <c r="J3" s="68"/>
      <c r="K3" s="68"/>
      <c r="L3" s="68"/>
      <c r="M3" s="68"/>
      <c r="N3" s="68"/>
      <c r="O3" s="68"/>
      <c r="P3" s="68"/>
      <c r="Q3" s="68"/>
      <c r="R3" s="68"/>
      <c r="S3" s="67"/>
      <c r="T3" s="68"/>
      <c r="U3" s="68"/>
    </row>
    <row r="4" spans="1:21" ht="99.75" customHeight="1" x14ac:dyDescent="0.55000000000000004">
      <c r="B4" s="193" t="s">
        <v>68</v>
      </c>
      <c r="C4" s="193"/>
      <c r="D4" s="193"/>
      <c r="E4" s="193"/>
      <c r="F4" s="193"/>
      <c r="G4" s="193"/>
      <c r="H4" s="193"/>
      <c r="I4" s="193"/>
      <c r="J4" s="193"/>
      <c r="K4" s="193"/>
      <c r="L4" s="193"/>
      <c r="M4" s="193"/>
      <c r="N4" s="193"/>
      <c r="O4" s="193"/>
      <c r="P4" s="193"/>
      <c r="Q4" s="193"/>
      <c r="R4" s="193"/>
      <c r="S4" s="193"/>
      <c r="T4" s="69"/>
      <c r="U4" s="69"/>
    </row>
    <row r="5" spans="1:21" ht="14" x14ac:dyDescent="0.2">
      <c r="K5" s="67"/>
      <c r="L5" s="67"/>
      <c r="M5" s="67"/>
      <c r="N5" s="67"/>
      <c r="Q5" s="70"/>
      <c r="R5" s="70"/>
      <c r="S5" s="70"/>
    </row>
    <row r="6" spans="1:21" ht="18.75" customHeight="1" x14ac:dyDescent="0.55000000000000004">
      <c r="B6" s="92" t="s">
        <v>69</v>
      </c>
      <c r="C6" s="71"/>
      <c r="D6" s="71"/>
      <c r="E6" s="71"/>
      <c r="F6" s="71"/>
      <c r="G6" s="71"/>
      <c r="H6" s="71"/>
      <c r="I6" s="71"/>
      <c r="J6" s="71"/>
      <c r="K6" s="71"/>
      <c r="L6" s="71"/>
      <c r="M6"/>
      <c r="N6"/>
      <c r="O6"/>
      <c r="P6"/>
      <c r="Q6"/>
      <c r="R6"/>
      <c r="T6" s="72"/>
      <c r="U6" s="72"/>
    </row>
    <row r="7" spans="1:21" x14ac:dyDescent="0.2">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2">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2">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2">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2">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2">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2">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2">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2">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55000000000000004">
      <c r="B16" s="27"/>
      <c r="C16" s="26"/>
      <c r="D16" s="25"/>
      <c r="E16" s="25"/>
      <c r="F16" s="63"/>
      <c r="G16" s="24"/>
      <c r="H16" s="23"/>
      <c r="I16" s="23"/>
      <c r="J16" s="23"/>
      <c r="K16" s="23"/>
      <c r="L16" s="23"/>
      <c r="M16" s="23"/>
      <c r="N16" s="23"/>
      <c r="O16" s="23"/>
      <c r="P16" s="23"/>
      <c r="Q16" s="23"/>
      <c r="R16" s="23"/>
      <c r="S16" s="22"/>
      <c r="T16" s="67"/>
      <c r="U16" s="67"/>
    </row>
    <row r="17" spans="2:21" ht="18" customHeight="1" x14ac:dyDescent="0.2">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2">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2">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5">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5">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550000000000000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55000000000000004">
      <c r="B23" s="97"/>
      <c r="C23" s="97"/>
      <c r="D23" s="97"/>
      <c r="E23" s="97"/>
      <c r="F23" s="97"/>
      <c r="G23" s="97"/>
      <c r="H23" s="97"/>
      <c r="I23" s="97"/>
      <c r="J23" s="97"/>
      <c r="K23" s="97"/>
      <c r="L23" s="97"/>
      <c r="M23" s="97"/>
      <c r="N23" s="97"/>
      <c r="O23" s="98"/>
    </row>
    <row r="24" spans="2:21" ht="18.75" customHeight="1" x14ac:dyDescent="0.55000000000000004">
      <c r="B24" s="92" t="s">
        <v>103</v>
      </c>
      <c r="C24" s="80"/>
      <c r="D24" s="80"/>
      <c r="E24" s="80"/>
      <c r="F24" s="80"/>
      <c r="G24" s="80"/>
      <c r="H24" s="80"/>
      <c r="I24" s="80"/>
      <c r="J24" s="80"/>
      <c r="K24" s="80"/>
      <c r="L24" s="80"/>
      <c r="M24" s="80"/>
      <c r="N24" s="80"/>
    </row>
    <row r="25" spans="2:21" ht="6" customHeight="1" thickBot="1" x14ac:dyDescent="0.6">
      <c r="B25" s="80"/>
      <c r="C25" s="80"/>
      <c r="D25" s="80"/>
      <c r="E25" s="80"/>
      <c r="F25" s="80"/>
      <c r="G25" s="80"/>
      <c r="H25" s="80"/>
      <c r="I25" s="80"/>
      <c r="J25" s="80"/>
      <c r="K25" s="80"/>
      <c r="L25" s="80"/>
      <c r="M25" s="80"/>
      <c r="N25" s="80"/>
    </row>
    <row r="26" spans="2:21" ht="13.5" customHeight="1" x14ac:dyDescent="0.55000000000000004">
      <c r="B26" s="220" t="s">
        <v>104</v>
      </c>
      <c r="C26" s="221"/>
      <c r="D26" s="80"/>
      <c r="E26" s="80"/>
      <c r="F26" s="80"/>
      <c r="G26" s="224" t="s">
        <v>105</v>
      </c>
      <c r="H26" s="225"/>
      <c r="I26" s="80"/>
      <c r="J26" s="226" t="s">
        <v>106</v>
      </c>
      <c r="K26" s="227"/>
      <c r="M26" s="80"/>
      <c r="N26" s="80"/>
    </row>
    <row r="27" spans="2:21" ht="29.25" customHeight="1" thickBot="1" x14ac:dyDescent="0.25">
      <c r="B27" s="222"/>
      <c r="C27" s="223"/>
      <c r="D27" s="85" t="s">
        <v>107</v>
      </c>
      <c r="E27" s="86">
        <v>0.9</v>
      </c>
      <c r="F27" s="85" t="s">
        <v>107</v>
      </c>
      <c r="G27" s="222"/>
      <c r="H27" s="223"/>
      <c r="I27" s="85" t="s">
        <v>108</v>
      </c>
      <c r="J27" s="228">
        <f>B27*E27*G27</f>
        <v>0</v>
      </c>
      <c r="K27" s="229"/>
      <c r="L27" s="99" t="s">
        <v>109</v>
      </c>
      <c r="M27" s="80"/>
      <c r="N27" s="80"/>
    </row>
    <row r="28" spans="2:21" ht="70.5" customHeight="1" x14ac:dyDescent="0.55000000000000004">
      <c r="B28" s="178" t="s">
        <v>110</v>
      </c>
      <c r="C28" s="178"/>
      <c r="D28" s="178"/>
      <c r="E28" s="178"/>
      <c r="F28" s="178"/>
      <c r="G28" s="178"/>
      <c r="H28" s="178"/>
      <c r="I28" s="178"/>
      <c r="J28" s="178"/>
      <c r="K28" s="178"/>
      <c r="L28" s="178"/>
      <c r="M28" s="178"/>
      <c r="N28" s="178"/>
      <c r="O28" s="178"/>
      <c r="P28" s="178"/>
      <c r="Q28" s="178"/>
      <c r="R28" s="178"/>
      <c r="S28" s="178"/>
    </row>
    <row r="29" spans="2:21" x14ac:dyDescent="0.55000000000000004">
      <c r="B29" s="80"/>
      <c r="C29" s="80"/>
      <c r="D29" s="80"/>
      <c r="E29" s="80"/>
      <c r="F29" s="80"/>
      <c r="G29" s="80"/>
      <c r="H29" s="80"/>
      <c r="I29" s="80"/>
      <c r="J29" s="80"/>
      <c r="K29" s="80"/>
      <c r="L29" s="80"/>
      <c r="M29" s="80"/>
      <c r="N29" s="80"/>
    </row>
    <row r="30" spans="2:21" x14ac:dyDescent="0.55000000000000004">
      <c r="B30" s="80"/>
      <c r="C30" s="80"/>
      <c r="D30" s="80"/>
      <c r="E30" s="80"/>
      <c r="F30" s="80"/>
      <c r="G30" s="80"/>
      <c r="H30" s="80"/>
      <c r="I30" s="80"/>
      <c r="J30" s="80"/>
      <c r="K30" s="80"/>
      <c r="L30" s="80"/>
      <c r="M30" s="80"/>
      <c r="N30" s="80"/>
    </row>
    <row r="31" spans="2:21" x14ac:dyDescent="0.550000000000000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 x14ac:dyDescent="0.55000000000000004"/>
  <cols>
    <col min="1" max="1" width="5" style="54" customWidth="1"/>
    <col min="2" max="18" width="9" style="54"/>
    <col min="19" max="19" width="10.75" style="54" customWidth="1"/>
    <col min="20" max="21" width="5" style="54" customWidth="1"/>
    <col min="22" max="16384" width="9" style="54"/>
  </cols>
  <sheetData>
    <row r="1" spans="1:23" ht="14" x14ac:dyDescent="0.550000000000000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5">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55000000000000004">
      <c r="B3" s="68"/>
      <c r="C3" s="68"/>
      <c r="D3" s="68"/>
      <c r="E3" s="68"/>
      <c r="F3" s="68"/>
      <c r="G3" s="68"/>
      <c r="H3" s="68"/>
      <c r="I3" s="68"/>
      <c r="J3" s="68"/>
      <c r="K3" s="68"/>
      <c r="L3" s="68"/>
      <c r="M3" s="68"/>
      <c r="N3" s="68"/>
      <c r="O3" s="68"/>
      <c r="P3" s="68"/>
      <c r="Q3" s="68"/>
      <c r="R3" s="68"/>
      <c r="S3" s="67"/>
      <c r="T3" s="68"/>
      <c r="U3" s="68"/>
    </row>
    <row r="4" spans="1:23" ht="78" customHeight="1" x14ac:dyDescent="0.55000000000000004">
      <c r="B4" s="193" t="s">
        <v>112</v>
      </c>
      <c r="C4" s="193"/>
      <c r="D4" s="193"/>
      <c r="E4" s="193"/>
      <c r="F4" s="193"/>
      <c r="G4" s="193"/>
      <c r="H4" s="193"/>
      <c r="I4" s="193"/>
      <c r="J4" s="193"/>
      <c r="K4" s="193"/>
      <c r="L4" s="193"/>
      <c r="M4" s="193"/>
      <c r="N4" s="193"/>
      <c r="O4" s="193"/>
      <c r="P4" s="193"/>
      <c r="Q4" s="193"/>
      <c r="R4" s="193"/>
      <c r="S4" s="193"/>
      <c r="T4" s="69"/>
      <c r="U4" s="69"/>
    </row>
    <row r="5" spans="1:23" ht="14" x14ac:dyDescent="0.2">
      <c r="K5" s="67"/>
      <c r="L5" s="67"/>
      <c r="M5" s="67"/>
      <c r="N5" s="67"/>
      <c r="Q5" s="70"/>
      <c r="R5" s="70"/>
      <c r="S5" s="70"/>
      <c r="W5" s="54" t="s">
        <v>113</v>
      </c>
    </row>
    <row r="6" spans="1:23" ht="18.75" customHeight="1" x14ac:dyDescent="0.55000000000000004">
      <c r="B6" s="92" t="s">
        <v>114</v>
      </c>
      <c r="C6" s="71"/>
      <c r="D6" s="71"/>
      <c r="E6" s="71"/>
      <c r="F6" s="71"/>
      <c r="G6" s="71"/>
      <c r="H6" s="71"/>
      <c r="I6" s="71"/>
      <c r="J6" s="71"/>
      <c r="K6" s="71"/>
      <c r="L6" s="71"/>
      <c r="M6"/>
      <c r="N6"/>
      <c r="O6"/>
      <c r="P6"/>
      <c r="Q6"/>
      <c r="R6"/>
      <c r="T6" s="72"/>
      <c r="U6" s="72"/>
    </row>
    <row r="7" spans="1:23" x14ac:dyDescent="0.2">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2">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2">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2">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2">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2">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2">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2">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2">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2">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2">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55000000000000004">
      <c r="B18" s="27"/>
      <c r="C18" s="26"/>
      <c r="D18" s="25"/>
      <c r="E18" s="25"/>
      <c r="F18" s="63"/>
      <c r="G18" s="24"/>
      <c r="H18" s="23"/>
      <c r="I18" s="23"/>
      <c r="J18" s="23"/>
      <c r="K18" s="23"/>
      <c r="L18" s="23"/>
      <c r="M18" s="23"/>
      <c r="N18" s="23"/>
      <c r="O18" s="23"/>
      <c r="P18" s="23"/>
      <c r="Q18" s="23"/>
      <c r="R18" s="23"/>
      <c r="S18" s="22"/>
      <c r="T18" s="67"/>
      <c r="U18" s="67"/>
    </row>
    <row r="19" spans="2:21" ht="18" customHeight="1" x14ac:dyDescent="0.2">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2">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2">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5">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5">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550000000000000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55000000000000004">
      <c r="B25" s="80"/>
      <c r="C25" s="80"/>
      <c r="D25" s="80"/>
      <c r="E25" s="80"/>
      <c r="F25" s="80"/>
      <c r="G25" s="80"/>
      <c r="H25" s="80"/>
      <c r="I25" s="80"/>
      <c r="J25" s="80"/>
      <c r="K25" s="80"/>
      <c r="L25" s="80"/>
      <c r="M25" s="80"/>
      <c r="N25" s="80"/>
    </row>
    <row r="26" spans="2:21" ht="14" x14ac:dyDescent="0.55000000000000004">
      <c r="B26" s="92" t="s">
        <v>103</v>
      </c>
      <c r="C26" s="80"/>
      <c r="D26" s="80"/>
      <c r="E26" s="80"/>
      <c r="F26" s="80"/>
      <c r="G26" s="80"/>
      <c r="H26" s="80"/>
      <c r="I26" s="80"/>
      <c r="J26" s="80"/>
      <c r="K26" s="80"/>
      <c r="L26" s="80"/>
      <c r="M26" s="80"/>
      <c r="N26" s="80"/>
    </row>
    <row r="27" spans="2:21" ht="6" customHeight="1" thickBot="1" x14ac:dyDescent="0.6">
      <c r="B27" s="80"/>
      <c r="C27" s="80"/>
      <c r="D27" s="80"/>
      <c r="E27" s="80"/>
      <c r="F27" s="80"/>
      <c r="G27" s="80"/>
      <c r="H27" s="80"/>
      <c r="I27" s="80"/>
      <c r="J27" s="80"/>
      <c r="K27" s="80"/>
      <c r="L27" s="80"/>
      <c r="M27" s="80"/>
      <c r="N27" s="80"/>
    </row>
    <row r="28" spans="2:21" ht="13.5" customHeight="1" x14ac:dyDescent="0.55000000000000004">
      <c r="B28" s="220" t="s">
        <v>104</v>
      </c>
      <c r="C28" s="221"/>
      <c r="D28" s="80"/>
      <c r="E28" s="80"/>
      <c r="F28" s="80"/>
      <c r="G28" s="224" t="s">
        <v>105</v>
      </c>
      <c r="H28" s="225"/>
      <c r="I28" s="80"/>
      <c r="J28" s="226" t="s">
        <v>106</v>
      </c>
      <c r="K28" s="227"/>
      <c r="M28" s="80"/>
      <c r="N28" s="80"/>
    </row>
    <row r="29" spans="2:21" ht="27.75" customHeight="1" thickBot="1" x14ac:dyDescent="0.6">
      <c r="B29" s="222"/>
      <c r="C29" s="223"/>
      <c r="D29" s="85" t="s">
        <v>107</v>
      </c>
      <c r="E29" s="86">
        <v>0.9</v>
      </c>
      <c r="F29" s="85" t="s">
        <v>107</v>
      </c>
      <c r="G29" s="222"/>
      <c r="H29" s="223"/>
      <c r="I29" s="85" t="s">
        <v>108</v>
      </c>
      <c r="J29" s="228">
        <f>B29*E29*G29</f>
        <v>0</v>
      </c>
      <c r="K29" s="229"/>
      <c r="M29" s="80"/>
      <c r="N29" s="80"/>
    </row>
    <row r="30" spans="2:21" ht="71.25" customHeight="1" x14ac:dyDescent="0.55000000000000004">
      <c r="B30" s="178" t="s">
        <v>110</v>
      </c>
      <c r="C30" s="178"/>
      <c r="D30" s="178"/>
      <c r="E30" s="178"/>
      <c r="F30" s="178"/>
      <c r="G30" s="178"/>
      <c r="H30" s="178"/>
      <c r="I30" s="178"/>
      <c r="J30" s="178"/>
      <c r="K30" s="178"/>
      <c r="L30" s="178"/>
      <c r="M30" s="178"/>
      <c r="N30" s="178"/>
      <c r="O30" s="178"/>
      <c r="P30" s="178"/>
      <c r="Q30" s="178"/>
      <c r="R30" s="178"/>
      <c r="S30" s="178"/>
    </row>
    <row r="31" spans="2:21" x14ac:dyDescent="0.55000000000000004">
      <c r="B31" s="80"/>
      <c r="C31" s="80"/>
      <c r="D31" s="80"/>
      <c r="E31" s="80"/>
      <c r="F31" s="80"/>
      <c r="G31" s="80"/>
      <c r="H31" s="80"/>
      <c r="I31" s="80"/>
      <c r="J31" s="80"/>
      <c r="K31" s="80"/>
      <c r="L31" s="80"/>
      <c r="M31" s="80"/>
      <c r="N31" s="80"/>
    </row>
    <row r="32" spans="2:21" x14ac:dyDescent="0.55000000000000004">
      <c r="B32" s="80"/>
      <c r="C32" s="80"/>
      <c r="D32" s="80"/>
      <c r="E32" s="80"/>
      <c r="F32" s="80"/>
      <c r="G32" s="80"/>
      <c r="H32" s="80"/>
      <c r="I32" s="80"/>
      <c r="J32" s="80"/>
      <c r="K32" s="80"/>
      <c r="L32" s="80"/>
      <c r="M32" s="80"/>
      <c r="N32" s="80"/>
    </row>
    <row r="33" spans="2:19" x14ac:dyDescent="0.550000000000000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22237 小原　諒一</dc:creator>
  <cp:keywords/>
  <dc:description/>
  <cp:lastModifiedBy>座間市</cp:lastModifiedBy>
  <cp:revision/>
  <dcterms:created xsi:type="dcterms:W3CDTF">2021-01-23T15:32:15Z</dcterms:created>
  <dcterms:modified xsi:type="dcterms:W3CDTF">2024-07-11T06:06:16Z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